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kelobr\Downloads\"/>
    </mc:Choice>
  </mc:AlternateContent>
  <xr:revisionPtr revIDLastSave="0" documentId="13_ncr:1_{AE66781A-F156-4CDA-A9FA-518702AC600C}" xr6:coauthVersionLast="47" xr6:coauthVersionMax="47" xr10:uidLastSave="{00000000-0000-0000-0000-000000000000}"/>
  <bookViews>
    <workbookView xWindow="-110" yWindow="-110" windowWidth="19420" windowHeight="10300" xr2:uid="{00000000-000D-0000-FFFF-FFFF00000000}"/>
  </bookViews>
  <sheets>
    <sheet name="Rubric 2024" sheetId="1" r:id="rId1"/>
    <sheet name="Guide" sheetId="2" r:id="rId2"/>
  </sheets>
  <definedNames>
    <definedName name="_ftn1" localSheetId="0">'Rubric 2024'!#REF!</definedName>
    <definedName name="_ftnref1" localSheetId="0">'Rubric 2024'!#REF!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 l="1"/>
  <c r="G45" i="1"/>
  <c r="G44" i="1"/>
  <c r="G43" i="1"/>
  <c r="G42" i="1"/>
  <c r="G41" i="1"/>
  <c r="G40" i="1"/>
  <c r="G39" i="1"/>
  <c r="G33" i="1"/>
  <c r="G32" i="1"/>
  <c r="G31" i="1"/>
  <c r="G30" i="1"/>
  <c r="G29" i="1"/>
  <c r="G28" i="1"/>
  <c r="G27" i="1"/>
  <c r="G22" i="1"/>
  <c r="G21" i="1"/>
  <c r="G20" i="1"/>
  <c r="G19" i="1"/>
  <c r="G18" i="1"/>
  <c r="G17" i="1"/>
  <c r="G16" i="1"/>
  <c r="G15" i="1"/>
  <c r="G14" i="1"/>
  <c r="G13" i="1"/>
  <c r="G12" i="1"/>
  <c r="G11" i="1"/>
  <c r="F34" i="1" l="1"/>
  <c r="E6" i="1" s="1"/>
  <c r="F23" i="1"/>
  <c r="E5" i="1" s="1"/>
  <c r="F47" i="1"/>
  <c r="E7" i="1" s="1"/>
  <c r="E8" i="1" l="1"/>
</calcChain>
</file>

<file path=xl/sharedStrings.xml><?xml version="1.0" encoding="utf-8"?>
<sst xmlns="http://schemas.openxmlformats.org/spreadsheetml/2006/main" count="250" uniqueCount="173">
  <si>
    <t>Refer to the scoring guide tab for more information about each indicator in the scoring rubric.</t>
  </si>
  <si>
    <t>Content</t>
  </si>
  <si>
    <t>/50</t>
  </si>
  <si>
    <t>Organization</t>
  </si>
  <si>
    <t>/24</t>
  </si>
  <si>
    <t>Presentation</t>
  </si>
  <si>
    <t>/26</t>
  </si>
  <si>
    <t>Total</t>
  </si>
  <si>
    <t>/100</t>
  </si>
  <si>
    <t>Score</t>
  </si>
  <si>
    <t>1.a Relevant to the audience</t>
  </si>
  <si>
    <t>All the content is relevant to the work of the target audience</t>
  </si>
  <si>
    <r>
      <rPr>
        <sz val="12"/>
        <color rgb="FF000000"/>
        <rFont val="Arial"/>
      </rPr>
      <t>At least 65-99% of the content is relevant to the work of the target audience.</t>
    </r>
    <r>
      <rPr>
        <sz val="12"/>
        <color rgb="FFFF0000"/>
        <rFont val="Arial"/>
      </rPr>
      <t xml:space="preserve"> </t>
    </r>
  </si>
  <si>
    <t>Less than 65% of the content is relevant to the work of the target audience</t>
  </si>
  <si>
    <t>x2</t>
  </si>
  <si>
    <t>1.b Content addresses participant learning outcomes</t>
  </si>
  <si>
    <t>All of the participant learning outcomes are addressed in the module content</t>
  </si>
  <si>
    <t>65-99% of the participant learning outcomes are addressed in the module content</t>
  </si>
  <si>
    <t>Less than 65% of the participant learning outcomes are addressed in the module content</t>
  </si>
  <si>
    <t>x3</t>
  </si>
  <si>
    <t>1.c Provides opportunities for reflection and/or planning</t>
  </si>
  <si>
    <t>At least two opportunities are indicated in the module for participants to individually reflect and/or plan how they will use the information in their daily work</t>
  </si>
  <si>
    <t>Only one opportunity is indicated in the module for participants to individually reflect and/or plan how they will use the information in their daily work</t>
  </si>
  <si>
    <r>
      <t xml:space="preserve">Opportunities are </t>
    </r>
    <r>
      <rPr>
        <u/>
        <sz val="12"/>
        <color theme="1"/>
        <rFont val="Arial"/>
      </rPr>
      <t>not</t>
    </r>
    <r>
      <rPr>
        <sz val="12"/>
        <color theme="1"/>
        <rFont val="Arial"/>
      </rPr>
      <t xml:space="preserve"> indicated in the module for participants to individually reflect and/or plan how they will use the information in their daily work</t>
    </r>
  </si>
  <si>
    <t>1.d Connects theory or current research to best practice</t>
  </si>
  <si>
    <t>Content Outline and Presentation Methods make a connection between theory or current research to best practice</t>
  </si>
  <si>
    <t>Content Outline reflects a connection between theory or current research to best practice</t>
  </si>
  <si>
    <r>
      <t xml:space="preserve">Content does </t>
    </r>
    <r>
      <rPr>
        <u/>
        <sz val="12"/>
        <color theme="1"/>
        <rFont val="Arial"/>
      </rPr>
      <t>not</t>
    </r>
    <r>
      <rPr>
        <sz val="12"/>
        <color theme="1"/>
        <rFont val="Arial"/>
      </rPr>
      <t xml:space="preserve"> make a connection between theory or current research to best practice</t>
    </r>
  </si>
  <si>
    <t>1.e Connects participants’ prior knowledge to content</t>
  </si>
  <si>
    <t>Instructor provides at least two opportunities to connect participants’ prior knowledge to content</t>
  </si>
  <si>
    <t>Instructor provides one opportunity to connect participants’ prior knowledge to content</t>
  </si>
  <si>
    <r>
      <t xml:space="preserve">Instructor does </t>
    </r>
    <r>
      <rPr>
        <u/>
        <sz val="12"/>
        <color theme="1"/>
        <rFont val="Arial"/>
      </rPr>
      <t>not</t>
    </r>
    <r>
      <rPr>
        <sz val="12"/>
        <color theme="1"/>
        <rFont val="Arial"/>
      </rPr>
      <t xml:space="preserve"> provide opportunities to connect participants’ prior knowledge to content</t>
    </r>
  </si>
  <si>
    <t>x1</t>
  </si>
  <si>
    <t>1f Reflects an awareness of diversity, equity, inclusion, and belonging.</t>
  </si>
  <si>
    <t>Module clearly reflects an awareness of DEIB</t>
  </si>
  <si>
    <t>Module does not reflect an awareness of DEIB</t>
  </si>
  <si>
    <t>1.g Content supports adult learning and comprehension</t>
  </si>
  <si>
    <t>The amount of content being presented appropriately supports adult learning and comprehension</t>
  </si>
  <si>
    <t>The amount of content being presented does not appropriately support adult learning and comprehension</t>
  </si>
  <si>
    <t xml:space="preserve">1.h Course Content aligns with the selected PSA(s) and appropriate amount of corresponding learning objective(s). </t>
  </si>
  <si>
    <t>All of the course content aligns with the selected Pennsylvania Professional Standard Area(s) and the appropriate amount of corresponding learning objective(s).</t>
  </si>
  <si>
    <t>65-99% of the course content aligns with the selected Pennsylvania Professional Standard Area(s) and the appropriate amount of corresponding learning objective(s).</t>
  </si>
  <si>
    <t>Less than 65% of the course content aligns with the selected Pennsylvania Professional Standard Area(s) and the  corresponding learning objective(s).</t>
  </si>
  <si>
    <t xml:space="preserve">1.i Materials/handouts support the content of the module </t>
  </si>
  <si>
    <t>All materials/handouts support the content of the module.</t>
  </si>
  <si>
    <t>65-99% of the materials/handouts support the content of the module</t>
  </si>
  <si>
    <t>Less than 65% of the materials/handouts support the content of the module or no materials/handouts available.</t>
  </si>
  <si>
    <t xml:space="preserve">1. j Age addressed and course category are applicable to content </t>
  </si>
  <si>
    <t xml:space="preserve">Age addressed and course category identified in the overview and are applicable to the content. </t>
  </si>
  <si>
    <t xml:space="preserve">Age addressed OR course category identified in the overview and are applicable to the content. </t>
  </si>
  <si>
    <t xml:space="preserve">Age addressed nor course category  identified in the overview and are not applicable to the content. </t>
  </si>
  <si>
    <t>1.k Resources reflect current research</t>
  </si>
  <si>
    <t>75% or more of the resources and references reflect current, up-to-date research (within the last 10 years &amp; websites must be active)</t>
  </si>
  <si>
    <t>50-75% of the resources and references reflect current, up-to-date research (within the last 10 years &amp; websites must be active)</t>
  </si>
  <si>
    <r>
      <t xml:space="preserve">Less than 50% of the resources and references reflect current, up-to-date research </t>
    </r>
    <r>
      <rPr>
        <b/>
        <sz val="12"/>
        <color theme="1"/>
        <rFont val="Arial"/>
      </rPr>
      <t>OR</t>
    </r>
    <r>
      <rPr>
        <sz val="12"/>
        <color theme="1"/>
        <rFont val="Arial"/>
      </rPr>
      <t xml:space="preserve"> resources are not dated in the module overview </t>
    </r>
  </si>
  <si>
    <t xml:space="preserve">1.l Alignment to competency level </t>
  </si>
  <si>
    <t>All of the content aligns with the competency level.</t>
  </si>
  <si>
    <t>At least 50% of the content aligns with the competency level.</t>
  </si>
  <si>
    <t>Less than 50% of the content aligns with the competency level.</t>
  </si>
  <si>
    <t>2.a Grammar, usage, mechanics, or spelling</t>
  </si>
  <si>
    <t>Overview, module, and handouts are written with no errors in grammar, usage, mechanics, or spelling</t>
  </si>
  <si>
    <t>Overview, module, and handouts are written with 1-4 errors in grammar, usage, mechanics, or spelling</t>
  </si>
  <si>
    <t>Overview, module, and handouts are written with 5 or more errors in grammar, usage, mechanics, or spelling</t>
  </si>
  <si>
    <t>2.b Links module components to  PA state identified tools</t>
  </si>
  <si>
    <t>Tools and resources utilized in PA state quality initiatives are linked to content, presentation, or handouts for participants. (Ex:   PA Learning Standards, ERS, STARS Standards, Caring for Our Children, Accreditation Standards, PAS, PSA, etc.)</t>
  </si>
  <si>
    <r>
      <t xml:space="preserve">Tools and resources utilized in PA state quality initiatives are </t>
    </r>
    <r>
      <rPr>
        <u/>
        <sz val="12"/>
        <color theme="1"/>
        <rFont val="Arial"/>
      </rPr>
      <t>not</t>
    </r>
    <r>
      <rPr>
        <sz val="12"/>
        <color theme="1"/>
        <rFont val="Arial"/>
      </rPr>
      <t xml:space="preserve"> linked to content, presentation, or handouts for participants.</t>
    </r>
  </si>
  <si>
    <t>2.c Comprehensive participant learning outcomes</t>
  </si>
  <si>
    <t>All of the participant learning outcomes are written with measurable action verbs.</t>
  </si>
  <si>
    <t>65-99% of the participant learning outcomes are written with measurable action verbs.</t>
  </si>
  <si>
    <t>Less than that 65% of the participant learning outcomes are written with measurable action verbs.</t>
  </si>
  <si>
    <t>2.d Materials/handouts are labeled, cited, and listed in the module</t>
  </si>
  <si>
    <t xml:space="preserve">All materials/handouts are labeled (typed, not hand-written) with identifying information, cited (must contain all components of APA/MLA style) in the overview, and listed in the module. This includes materials created by the instructor </t>
  </si>
  <si>
    <t>50-99% of materials/handouts are labeled with identifying information, cited in the overview, and listed in the module</t>
  </si>
  <si>
    <t>Less than 50% of materials/handouts are labeled with identifying information, cited in the overview, and listed in the module or no materials/handouts available.</t>
  </si>
  <si>
    <t>2.e. Course description professionally summarizes the presentation.</t>
  </si>
  <si>
    <t xml:space="preserve">The course description focuses on content, is clear, easy-to-read, and presents information in a detailed organized way. </t>
  </si>
  <si>
    <t>The course description somewhat focuses on content, is sometimes clear easy-to-read, and may/may not present information in a detailed, organized way.</t>
  </si>
  <si>
    <t xml:space="preserve">The course description does not focus on content and is not clear or easy to-read, and does not present information in a detailed organized way. </t>
  </si>
  <si>
    <t>2.f Time frame allotted is appropriate</t>
  </si>
  <si>
    <t>In consideration of adult learning principles, the time frame is appropriately broken down by Content and Presentation Method, and time allotted for the module is appropriate</t>
  </si>
  <si>
    <t>Overall time allotted for the module is appropriate, but there are 1-2 instances where the time frame is not appropriately broken down by Content and Presentation Method</t>
  </si>
  <si>
    <t>Overall time allotted for the module is not appropriate and/or there are more than two instances where the time frame is not appropriate</t>
  </si>
  <si>
    <t>2.g Balance between content instruction and activities</t>
  </si>
  <si>
    <t>Flow of the module provides a balance between content instruction and activities.</t>
  </si>
  <si>
    <t>Flow of the module at times, provides a balance between content instruction and activities.</t>
  </si>
  <si>
    <t>Flow of the module does not provide a balance between content instruction and activities.</t>
  </si>
  <si>
    <t>3.a Includes strategies to perform needs assessment</t>
  </si>
  <si>
    <t>Instructor uses one or more strategies or tools to perform initial needs assessment of participants</t>
  </si>
  <si>
    <t>Instructor does not perform initial needs assessment of participants</t>
  </si>
  <si>
    <t>3.b Establishes logical sequence of instruction/activities</t>
  </si>
  <si>
    <t>All of the instruction/activities flow in a logical sequence</t>
  </si>
  <si>
    <t>1-2 instances of the instruction/activities appear out of logical sequence</t>
  </si>
  <si>
    <t>3 or more instances of the instruction/activities appear out of logical sequence</t>
  </si>
  <si>
    <t>3.c Utilizes varied presentation techniques</t>
  </si>
  <si>
    <t>Module utilizes at least three different presentation techniques, at least one of which is a collaborative activity. May include: ice breakers, small group activities/exercises, role playing, lecture, brainstorming, walk &amp; talk, think/pair/share, etc.</t>
  </si>
  <si>
    <t xml:space="preserve">Module utilizes two different presentation techniques, one of which is a collaborative activity. </t>
  </si>
  <si>
    <t>Module utilizes only one   presentation technique or no collaborative activities are included</t>
  </si>
  <si>
    <t xml:space="preserve">3.d Incorporates varied strategies to measure participant learning outcomes </t>
  </si>
  <si>
    <t>Instructor uses one or more strategies or tools to measure every stated participant learning outcome</t>
  </si>
  <si>
    <t>Instructor uses one or more strategies or tools to measure  65-99% of the stated participant learning outcomes</t>
  </si>
  <si>
    <t>Instructor uses one or more strategies or tools to measure less than 64% of the stated participant learning outcomes</t>
  </si>
  <si>
    <t>3.e. Professional and appropriate presentation</t>
  </si>
  <si>
    <t xml:space="preserve">All of the presentation is professional, appropriate and free from bias and distracting advertisements. </t>
  </si>
  <si>
    <t>At least 65-99% of the presentation is professional, appropriate, and free from bias and distracting advertisements.</t>
  </si>
  <si>
    <t>Less than 65% of the presentation is professional, appropriate and free from bias and distracting advertisements.</t>
  </si>
  <si>
    <t>3.f Suggests resources for continued learning</t>
  </si>
  <si>
    <t>At least two resources/references are suggested for continued learning</t>
  </si>
  <si>
    <t>One resource/reference is suggested for continued learning</t>
  </si>
  <si>
    <t>No resources are suggested for continued learning</t>
  </si>
  <si>
    <t xml:space="preserve">3.g Module components </t>
  </si>
  <si>
    <t>Module components are written with enough detail that any instructor could present the session as intended without any questions</t>
  </si>
  <si>
    <t>Module components are written with enough detail that another instructor with knowledge base could present the session as intended</t>
  </si>
  <si>
    <r>
      <t xml:space="preserve">Module components are </t>
    </r>
    <r>
      <rPr>
        <u/>
        <sz val="12"/>
        <color theme="1"/>
        <rFont val="Arial"/>
      </rPr>
      <t>not</t>
    </r>
    <r>
      <rPr>
        <sz val="12"/>
        <color theme="1"/>
        <rFont val="Arial"/>
      </rPr>
      <t xml:space="preserve"> written with enough detail that another instructor could present the session as intended</t>
    </r>
  </si>
  <si>
    <t>3.h Applies adult learning principles</t>
  </si>
  <si>
    <r>
      <t xml:space="preserve">Applies adult learning principles throughout the module as demonstrated in the </t>
    </r>
    <r>
      <rPr>
        <i/>
        <sz val="12"/>
        <color theme="1"/>
        <rFont val="Arial"/>
      </rPr>
      <t>Engaging Adult Learners</t>
    </r>
    <r>
      <rPr>
        <sz val="12"/>
        <color theme="1"/>
        <rFont val="Arial"/>
      </rPr>
      <t xml:space="preserve"> course.</t>
    </r>
  </si>
  <si>
    <t xml:space="preserve">Applies adult learning principles throughout the module with 1-2 exceptions </t>
  </si>
  <si>
    <t>Does not consistently apply adult learning principles throughout the module</t>
  </si>
  <si>
    <t>Additional Comments:</t>
  </si>
  <si>
    <t>Reviewer Guide</t>
  </si>
  <si>
    <t>Refer to this scoring guide for more information about each indicator in the scoring rubric.</t>
  </si>
  <si>
    <t>Best Practice (score of 2)</t>
  </si>
  <si>
    <t>Guidance</t>
  </si>
  <si>
    <t>Links</t>
  </si>
  <si>
    <t>1.a Relevant to the target audience</t>
  </si>
  <si>
    <t>The content is relevant to the work of the target audience</t>
  </si>
  <si>
    <t>The target audience can be one or multiple types. The information will be found in the Overview</t>
  </si>
  <si>
    <t>Participant learning outcomes are a detailed description of what the participants must be able to do at the conclusion of a course. They will be found in the Overview section. Outcomes being addressed does not mean they need to explicitly be written in the module template.  Review the content to see that it sufficiently addresses the outcome. For this indicator, learning outcomes are not being reviewed for how they are written.</t>
  </si>
  <si>
    <t xml:space="preserve">Look to see if there are opportunities to reflect OR plan. Both types are not required to meet this indicator. For example, there can be an opportunity to plan and an opportunity to reflect OR two opportunities to plan OR two opportunities to reflect.  </t>
  </si>
  <si>
    <t>Module demonstrates a clear knowledge of best practice.  May include: knowledge of age appropriateness, individual children, and family culture and background. There should be evidence of theory or current research being addressed.</t>
  </si>
  <si>
    <t>Instructor provides at least two opportunities to connect  participants’ prior knowledge to content</t>
  </si>
  <si>
    <t>There are various ways this can be done. Some examples include a pre-test, questions, activities, reflection, etc.</t>
  </si>
  <si>
    <t>1.f Reflects an awareness of diversity, equity, inclusion, and belonging.</t>
  </si>
  <si>
    <t>Module clearly reflects an awareness of diversity, equity, inclusion, and belonging</t>
  </si>
  <si>
    <t>This indicator is not looking for a specific activity or content related to diversity, equity, inclusion, or belonging.  While that may be included and would be credited, it is not required. Evidence can be found in the course content, instructional methods, PPT, handouts,  or activities. The indicator can be seen in examples like instructor open-ended questioning, encouraging participants to share their experiences, including participant perspectives, use of multiple languages, diverse photos and/or instructional materials, inclusion statement, reference to safe spaces, providing trigger warnings, avoiding stereotypes. This list is not all-inclusive but merely provides some examples.</t>
  </si>
  <si>
    <r>
      <rPr>
        <sz val="11"/>
        <color rgb="FF000000"/>
        <rFont val="Arial"/>
      </rPr>
      <t>The content is presented in a way that adults can understand. It will be relevant, engaging, and does not lead to cognitive overload.</t>
    </r>
    <r>
      <rPr>
        <b/>
        <sz val="11"/>
        <color rgb="FF000000"/>
        <rFont val="Arial"/>
      </rPr>
      <t xml:space="preserve"> </t>
    </r>
  </si>
  <si>
    <t>1.h Course Content aligns with the selected PSA(s) and  the appropriate amount of corresponding learning objective(s)</t>
  </si>
  <si>
    <t>All of the course content aligns with the selected PSA(s) and the appropriate amount of corresponding learning objective(s).</t>
  </si>
  <si>
    <t>The content needs to relate to the identified Professional Standard Areas and the appropriate amount of corresponding learning objectives. These can be found in the Overview section. The standards and competencies are a core body of knowledge, skills, values, and dispositions early childhood educators must demonstrate to effectively promote the development, learning, and well-being of all young children. Do not consider the competency level when scoring this indicator. For each hour of training, 1-2 objectives are selected. If there are not enough objectives selected or too many selected for the length of the course, the indicator will score a 1.</t>
  </si>
  <si>
    <t>Additional Considerations When Submitting PQAS Coursework</t>
  </si>
  <si>
    <t xml:space="preserve">1i. Materials/handouts support the content of the module </t>
  </si>
  <si>
    <t>All the materials/handouts support the content of the module</t>
  </si>
  <si>
    <t xml:space="preserve">Materials/handouts include anything the participant uses or takes during the session. (Informational pages, resource list, PPT, Activity sheet, booklets, reference guides, etc.)  Materials/ handouts provide reinforcement of the information transmitted during the training session; if there are no materials/handouts used, the score is 0. </t>
  </si>
  <si>
    <t>The age addressed and course category must  be identified so this item is always scored. This information can be found in the Overview section. Please note to score a 1, only age addressed or course category need to be applicable to the content.</t>
  </si>
  <si>
    <t>75% or more of the resources and references reflect current, up-to-date research</t>
  </si>
  <si>
    <t xml:space="preserve">Cited references should be from professional sources.                                                                                                                                      Current is defined as publication within the last 10 years for journal articles /scholarly materials. 
Web-based materials must be currently accessible and posted within past 5 years and any websites must be active. </t>
  </si>
  <si>
    <t>Review the course content to see if it aligns with the competency level (C1, C2, C3) selected. Do not score based on the course learning objectives. Leveling is meant to help the ECE ecosystem (e.g., practitioners, professional preparation programs, accreditors, licensing bodies, etc.) understand the level of knowledge and skills related to the standards and competencies they need to master or support in their professional roles. 
The Course Levels: 
C1: Knowledge Acquisition: At this level course participants understand the content and can describe how it relates to daily practice. 
C2: Knowledge Application: At this level course participants are expected to not only understand content but also apply newly learned competencies within the allotted course time and implement within their daily practice once the course is completed.
C3: Critically Examine/Evaluate At this level course participants are expected to reflect upon daily practice to assess what is working, to analyze what may need to be adapted for better outcomes, and to explore the reasons impacting the outcomes. Participants at this level become competent in evaluating policy and practice to make positive change (or continuous quality improvement (CQI)) within their settings.</t>
  </si>
  <si>
    <t>Course Level and Learning Objectives/ Competency Alignment</t>
  </si>
  <si>
    <t>The content is delivered without errors to give the learner the highest level of experience.</t>
  </si>
  <si>
    <t xml:space="preserve">Tools and resources utilized in PA state quality initiatives are linked to content, presentation, or handouts for participants. </t>
  </si>
  <si>
    <t>Examples include but are not limited to: PA Learning Standards, ERS, STARS Standards, Caring for Our Children, Accreditation Standards, PAS, CKC , etc.)</t>
  </si>
  <si>
    <t>Participant learning outcomes are a detailed description of what the participants must be able to do at the conclusion of a course. They will include verbs that are measurable OR that describe an observable action. Examples of action verbs can be found in Bloom's Taxonomy. These will be found in the Overview section. Score based on how they are written. For this indicator, learning outcomes are not being reviewed for how they align with the content..</t>
  </si>
  <si>
    <t>Bloom’s Taxonomy</t>
  </si>
  <si>
    <r>
      <t>All materials/handouts are</t>
    </r>
    <r>
      <rPr>
        <i/>
        <sz val="10"/>
        <color theme="1"/>
        <rFont val="Arial"/>
      </rPr>
      <t xml:space="preserve"> labeled (typed, not hand-written) with identifying information, cited (must contain all components of APA/MLA style) in the overview, and listed in the module. This includes materials created by the instructor </t>
    </r>
  </si>
  <si>
    <t xml:space="preserve">Materials/handouts should look professional. Materials/handouts include anything the participant uses or takes during the session. (Informational pages, resource list, PPT, Activity sheet, booklets, reference guides, etc.) Materials/ handouts provide reinforcement of the information transmitted during the training session; if there are no materials/handouts used, the score is 0. </t>
  </si>
  <si>
    <t xml:space="preserve">Refer to the course description written in the Overview. The description provides an overview of what a course covers. It can include the objectives but that is not required. </t>
  </si>
  <si>
    <t>Refer to the module template to score the time frame. This also considers if the course hours listed in the overview is appropriate for the content being delivered.</t>
  </si>
  <si>
    <t xml:space="preserve">The module should not be all instruction nor all activities. Activities can be large or small group but also individualized. There should be a balance of lecture, discussion, and activities. </t>
  </si>
  <si>
    <t>Some examples include surveys, individual pre-test, or pre-questioning. The goal is to have a way for the instructor to gain an understanding of the participants needs.</t>
  </si>
  <si>
    <t>3.b Establishes logical sequence of content/activities</t>
  </si>
  <si>
    <t>The presentation follows a predictable flow and the information is arranged in a way that makes sense to the participant.</t>
  </si>
  <si>
    <t xml:space="preserve">Module utilizes at least three different presentation techniques, at least one of which is a collaborative activity. </t>
  </si>
  <si>
    <t xml:space="preserve">Some examples may include: ice breakers, small group activities/exercises, role playing, lecture, brainstorming, walk &amp; talk, think/pair/share, etc. Other techniques may be used. </t>
  </si>
  <si>
    <t>3.d Incorporates varied strategies to measure participant learning outcomes</t>
  </si>
  <si>
    <t>Instructor uses one or more strategies or tools to measure every stated participant learning outcome.</t>
  </si>
  <si>
    <t xml:space="preserve">The instructor may use only one strategy to measure all outcomes or multiple strategies. Some examples include: post-tests/quizzes, games, activities, instructor led Q and A, application of learning, etc. </t>
  </si>
  <si>
    <t>The information presented is suitable and appropriate for the audience.
It respects cultural differences, and does not  target or attack any person(s), groups, organizations or companies.
The intent of the course is not to sell or promote products or memberships.</t>
  </si>
  <si>
    <t>These resources/references can be delivered verbally, embedded in the presentation (via PPT or other means), or in handouts.</t>
  </si>
  <si>
    <t>3.g Module components are written in detail</t>
  </si>
  <si>
    <t>A PowerPoint with notes may be available, but scoring should be based on the detailed instructions in the module template. This includes time, content outline and description, presentation methods, and handouts/materials)</t>
  </si>
  <si>
    <t xml:space="preserve">Applies adult learning principles throughout the module as demonstrated in the Engaging Adult Learners course.  </t>
  </si>
  <si>
    <t xml:space="preserve">Adult learners: •  Want to know why they should learn. • Need to take responsibility for their learning. • Bring experience to learning. • Learn best when they are ready to learn. • Are task-oriented. • Need active engagement for learning transfer.                                                                                                                                                                 Some techniques include but are not limited to: • Provide information needed to solve a problem, and present new research. • Assign partners, and pair learners off into pairs and groups for discussion. • Guide participants in creating action plans at the start of class, check on progress at the end of class, and assign pre- and post-class tasks. • Use K-W-L charts and group discussions to encourage the sharing of experiences and perspectives. • Ask participants about their learning needs and interests, and tailor the sessions accordingly. • Engage the group in discussions to elaborate on specific topics where learners have additional need. •Use challenges and objections to create teachable moments. • Ensure ideas are practical and applicable by basing examples and scenarios on real-life situations. • Provide assignments and activities that relate directly to the participants’ work, so the knowledge can be applied in their early childhood and school-age programs. • Focus on engaging activities, such as role play and hands-on activities.                                                                                                                                                                       </t>
  </si>
  <si>
    <t>Engaging Adult Learners-Online Course</t>
  </si>
  <si>
    <r>
      <rPr>
        <b/>
        <sz val="12"/>
        <rFont val="Arial"/>
        <family val="2"/>
      </rPr>
      <t xml:space="preserve">PQAS MODULE SCORING RUBRIC </t>
    </r>
    <r>
      <rPr>
        <sz val="12"/>
        <rFont val="Arial"/>
        <family val="2"/>
      </rPr>
      <t>(Last Updated: February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</si>
</sst>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u/>
      <sz val="11"/>
      <color theme="10"/>
      <name val="Calibri"/>
      <family val="2"/>
      <scheme val="minor"/>
    </font>
    <font>
      <sz val="11"/>
      <color theme="1"/>
      <name val="Arial"/>
    </font>
    <font>
      <sz val="11"/>
      <name val="Arial"/>
    </font>
    <font>
      <b/>
      <sz val="11"/>
      <color theme="1"/>
      <name val="Arial"/>
    </font>
    <font>
      <b/>
      <sz val="11"/>
      <color rgb="FF000000"/>
      <name val="Arial"/>
    </font>
    <font>
      <sz val="11"/>
      <color rgb="FF000000"/>
      <name val="Arial"/>
    </font>
    <font>
      <b/>
      <u/>
      <sz val="12"/>
      <color theme="1"/>
      <name val="Arial"/>
    </font>
    <font>
      <sz val="12"/>
      <color theme="1"/>
      <name val="Arial"/>
    </font>
    <font>
      <u/>
      <sz val="11"/>
      <color theme="10"/>
      <name val="Arial"/>
    </font>
    <font>
      <i/>
      <sz val="10"/>
      <color theme="1"/>
      <name val="Arial"/>
    </font>
    <font>
      <b/>
      <sz val="12"/>
      <name val="Arial"/>
    </font>
    <font>
      <sz val="12"/>
      <name val="Arial"/>
    </font>
    <font>
      <b/>
      <sz val="12"/>
      <color theme="1"/>
      <name val="Arial"/>
    </font>
    <font>
      <b/>
      <sz val="12"/>
      <color rgb="FF000000"/>
      <name val="Arial"/>
    </font>
    <font>
      <sz val="12"/>
      <color rgb="FF000000"/>
      <name val="Arial"/>
    </font>
    <font>
      <sz val="12"/>
      <color rgb="FFFF0000"/>
      <name val="Arial"/>
    </font>
    <font>
      <u/>
      <sz val="12"/>
      <color theme="1"/>
      <name val="Arial"/>
    </font>
    <font>
      <i/>
      <sz val="12"/>
      <color theme="1"/>
      <name val="Arial"/>
    </font>
    <font>
      <b/>
      <u/>
      <sz val="12"/>
      <name val="Arial"/>
    </font>
    <font>
      <i/>
      <sz val="11"/>
      <color theme="1"/>
      <name val="Arial"/>
    </font>
    <font>
      <i/>
      <u/>
      <sz val="12"/>
      <color theme="1"/>
      <name val="Arial"/>
    </font>
    <font>
      <sz val="12"/>
      <color theme="1"/>
      <name val="Arial"/>
      <family val="2"/>
    </font>
    <font>
      <b/>
      <sz val="12"/>
      <name val="Arial"/>
      <family val="2"/>
    </font>
    <font>
      <sz val="12"/>
      <name val="Arial"/>
      <family val="2"/>
    </font>
  </fonts>
  <fills count="7">
    <fill>
      <patternFill patternType="none"/>
    </fill>
    <fill>
      <patternFill patternType="gray125"/>
    </fill>
    <fill>
      <patternFill patternType="mediumGray">
        <bgColor rgb="FF999999"/>
      </patternFill>
    </fill>
    <fill>
      <patternFill patternType="solid">
        <fgColor theme="0" tint="-0.249977111117893"/>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0" fontId="2" fillId="0" borderId="0" applyNumberFormat="0" applyFill="0" applyBorder="0" applyAlignment="0" applyProtection="0"/>
  </cellStyleXfs>
  <cellXfs count="64">
    <xf numFmtId="0" fontId="0" fillId="0" borderId="0" xfId="0"/>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3" fillId="0" borderId="0" xfId="0" applyFont="1" applyAlignment="1">
      <alignment horizontal="left" vertical="center"/>
    </xf>
    <xf numFmtId="0" fontId="8"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10" fillId="0" borderId="1" xfId="2" applyFont="1" applyBorder="1" applyAlignment="1">
      <alignment horizontal="left" vertical="center" wrapText="1"/>
    </xf>
    <xf numFmtId="0" fontId="4" fillId="0" borderId="1" xfId="0" applyFont="1" applyBorder="1" applyAlignment="1">
      <alignment horizontal="left" vertical="center" wrapText="1"/>
    </xf>
    <xf numFmtId="0" fontId="10" fillId="0" borderId="1" xfId="2" applyFont="1" applyFill="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left" vertical="center"/>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5" fillId="0" borderId="4" xfId="0" applyFont="1" applyBorder="1" applyAlignment="1">
      <alignment horizontal="left" vertical="center" wrapText="1"/>
    </xf>
    <xf numFmtId="0" fontId="3" fillId="0" borderId="4" xfId="0" applyFont="1" applyBorder="1" applyAlignment="1">
      <alignment horizontal="left" vertical="center" wrapText="1"/>
    </xf>
    <xf numFmtId="0" fontId="9" fillId="0" borderId="4" xfId="0" applyFont="1" applyBorder="1" applyAlignment="1">
      <alignment horizontal="left" vertical="center" wrapText="1"/>
    </xf>
    <xf numFmtId="0" fontId="3" fillId="0" borderId="2" xfId="0" applyFont="1" applyBorder="1" applyAlignment="1">
      <alignment horizontal="left" vertical="center" wrapText="1"/>
    </xf>
    <xf numFmtId="0" fontId="10" fillId="0" borderId="2" xfId="2" applyFont="1" applyFill="1" applyBorder="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10" fillId="0" borderId="0" xfId="2" applyFont="1" applyFill="1" applyBorder="1" applyAlignment="1">
      <alignment horizontal="left" vertical="center" wrapText="1"/>
    </xf>
    <xf numFmtId="0" fontId="9" fillId="0" borderId="0" xfId="0" applyFont="1" applyAlignment="1">
      <alignment horizontal="center" vertical="center"/>
    </xf>
    <xf numFmtId="0" fontId="15" fillId="2" borderId="2" xfId="0" applyFont="1" applyFill="1" applyBorder="1" applyAlignment="1">
      <alignment horizontal="center" vertical="center" wrapText="1"/>
    </xf>
    <xf numFmtId="0" fontId="15" fillId="6" borderId="0" xfId="0" applyFont="1" applyFill="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4" borderId="0" xfId="0" applyFont="1" applyFill="1" applyAlignment="1">
      <alignment horizontal="center" vertical="center"/>
    </xf>
    <xf numFmtId="0" fontId="14" fillId="0" borderId="0" xfId="0" applyFont="1" applyAlignment="1">
      <alignment horizontal="right" vertical="center"/>
    </xf>
    <xf numFmtId="0" fontId="9" fillId="0" borderId="2"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0" borderId="5" xfId="0" applyFont="1" applyBorder="1" applyAlignment="1" applyProtection="1">
      <alignment horizontal="center" vertical="center" wrapText="1"/>
      <protection locked="0"/>
    </xf>
    <xf numFmtId="0" fontId="12" fillId="4" borderId="0" xfId="0" applyFont="1" applyFill="1" applyAlignment="1">
      <alignment horizontal="center" vertical="center"/>
    </xf>
    <xf numFmtId="0" fontId="13" fillId="4" borderId="0" xfId="0" applyFont="1" applyFill="1" applyAlignment="1">
      <alignment horizontal="center" vertical="center" wrapText="1"/>
    </xf>
    <xf numFmtId="0" fontId="9" fillId="0" borderId="0" xfId="0" applyFont="1" applyAlignment="1" applyProtection="1">
      <alignment horizontal="center" vertical="center"/>
      <protection locked="0"/>
    </xf>
    <xf numFmtId="0" fontId="14" fillId="0" borderId="2" xfId="0" applyFont="1" applyBorder="1" applyAlignment="1">
      <alignment horizontal="center" vertical="center" wrapText="1"/>
    </xf>
    <xf numFmtId="0" fontId="9"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wrapText="1"/>
    </xf>
    <xf numFmtId="0" fontId="22" fillId="0" borderId="0" xfId="0" applyFont="1" applyAlignment="1">
      <alignment horizontal="left" vertical="center" wrapText="1"/>
    </xf>
    <xf numFmtId="0" fontId="19" fillId="0" borderId="0" xfId="0" applyFont="1" applyAlignment="1">
      <alignment horizontal="left" vertical="center" wrapText="1"/>
    </xf>
    <xf numFmtId="0" fontId="21" fillId="0" borderId="1" xfId="0" applyFont="1" applyBorder="1" applyAlignment="1">
      <alignment horizontal="left"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23" fillId="0" borderId="0" xfId="0" applyFont="1" applyAlignment="1">
      <alignment vertical="center"/>
    </xf>
    <xf numFmtId="0" fontId="9" fillId="0" borderId="2" xfId="0" applyFont="1" applyBorder="1" applyAlignment="1">
      <alignment horizontal="center" vertical="center"/>
    </xf>
    <xf numFmtId="0" fontId="20" fillId="4" borderId="0" xfId="0" applyFont="1" applyFill="1" applyAlignment="1">
      <alignment horizontal="left" vertical="center"/>
    </xf>
    <xf numFmtId="0" fontId="9" fillId="0" borderId="0" xfId="0" applyFont="1" applyAlignment="1">
      <alignment horizontal="center" vertical="center"/>
    </xf>
    <xf numFmtId="0" fontId="15" fillId="2" borderId="2" xfId="0" applyFont="1" applyFill="1" applyBorder="1" applyAlignment="1">
      <alignment horizontal="center" vertical="center" wrapText="1"/>
    </xf>
    <xf numFmtId="0" fontId="23" fillId="0" borderId="0" xfId="0" applyFont="1" applyAlignment="1">
      <alignment horizontal="left" vertical="center"/>
    </xf>
    <xf numFmtId="0" fontId="9" fillId="0" borderId="0" xfId="0" applyFont="1" applyAlignment="1">
      <alignment horizontal="left" vertical="center"/>
    </xf>
    <xf numFmtId="0" fontId="24" fillId="4" borderId="0" xfId="0" applyFont="1" applyFill="1" applyAlignment="1">
      <alignment horizontal="left"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pakeys.org/course-level-and-learning-objectives/" TargetMode="External"/><Relationship Id="rId2" Type="http://schemas.openxmlformats.org/officeDocument/2006/relationships/hyperlink" Target="https://cft.vanderbilt.edu/guides-sub-pages/blooms-taxonomy/" TargetMode="External"/><Relationship Id="rId1" Type="http://schemas.openxmlformats.org/officeDocument/2006/relationships/hyperlink" Target="https://www.papdregistry.org/register.aspx?evid=356308" TargetMode="External"/><Relationship Id="rId5" Type="http://schemas.openxmlformats.org/officeDocument/2006/relationships/printerSettings" Target="../printerSettings/printerSettings2.bin"/><Relationship Id="rId4" Type="http://schemas.openxmlformats.org/officeDocument/2006/relationships/hyperlink" Target="https://www.pakeys.org/additional-consider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
  <sheetViews>
    <sheetView tabSelected="1" zoomScale="90" zoomScaleNormal="90" zoomScaleSheetLayoutView="70" zoomScalePageLayoutView="110" workbookViewId="0">
      <selection sqref="A1:H1"/>
    </sheetView>
  </sheetViews>
  <sheetFormatPr defaultColWidth="9.1796875" defaultRowHeight="15.5" x14ac:dyDescent="0.35"/>
  <cols>
    <col min="1" max="1" width="27.81640625" style="23" customWidth="1"/>
    <col min="2" max="2" width="38.54296875" style="23" bestFit="1" customWidth="1"/>
    <col min="3" max="3" width="34.1796875" style="23" customWidth="1"/>
    <col min="4" max="4" width="36.26953125" style="23" bestFit="1" customWidth="1"/>
    <col min="5" max="6" width="6.7265625" style="23" bestFit="1" customWidth="1"/>
    <col min="7" max="7" width="4.26953125" style="23" bestFit="1" customWidth="1"/>
    <col min="8" max="8" width="4.26953125" style="23" customWidth="1"/>
    <col min="9" max="9" width="22.26953125" style="23" customWidth="1"/>
    <col min="10" max="16384" width="9.1796875" style="23"/>
  </cols>
  <sheetData>
    <row r="1" spans="1:11" ht="30" customHeight="1" x14ac:dyDescent="0.35">
      <c r="A1" s="63" t="s">
        <v>172</v>
      </c>
      <c r="B1" s="58"/>
      <c r="C1" s="58"/>
      <c r="D1" s="58"/>
      <c r="E1" s="58"/>
      <c r="F1" s="58"/>
      <c r="G1" s="58"/>
      <c r="H1" s="58"/>
      <c r="I1" s="32"/>
    </row>
    <row r="2" spans="1:11" x14ac:dyDescent="0.35">
      <c r="A2" s="61" t="s">
        <v>0</v>
      </c>
      <c r="B2" s="61"/>
      <c r="C2" s="61"/>
      <c r="D2" s="61"/>
      <c r="E2" s="61"/>
      <c r="F2" s="61"/>
      <c r="G2" s="61"/>
      <c r="H2" s="32"/>
    </row>
    <row r="3" spans="1:11" x14ac:dyDescent="0.35">
      <c r="A3" s="40"/>
      <c r="B3" s="41"/>
      <c r="C3" s="41"/>
      <c r="D3" s="41"/>
      <c r="E3" s="41"/>
      <c r="F3" s="41"/>
      <c r="G3" s="41"/>
      <c r="H3" s="41"/>
    </row>
    <row r="4" spans="1:11" x14ac:dyDescent="0.35">
      <c r="A4" s="56"/>
      <c r="B4" s="56"/>
      <c r="C4" s="56"/>
      <c r="D4" s="56"/>
      <c r="E4" s="56"/>
      <c r="F4" s="56"/>
      <c r="G4" s="56"/>
    </row>
    <row r="5" spans="1:11" x14ac:dyDescent="0.35">
      <c r="A5" s="29"/>
      <c r="B5" s="42"/>
      <c r="D5" s="33" t="s">
        <v>1</v>
      </c>
      <c r="E5" s="29">
        <f>F23</f>
        <v>0</v>
      </c>
      <c r="F5" s="29" t="s">
        <v>2</v>
      </c>
    </row>
    <row r="6" spans="1:11" x14ac:dyDescent="0.35">
      <c r="A6" s="29"/>
      <c r="B6" s="42"/>
      <c r="D6" s="33" t="s">
        <v>3</v>
      </c>
      <c r="E6" s="29">
        <f>F34</f>
        <v>0</v>
      </c>
      <c r="F6" s="29" t="s">
        <v>4</v>
      </c>
    </row>
    <row r="7" spans="1:11" x14ac:dyDescent="0.35">
      <c r="A7" s="29"/>
      <c r="B7" s="42"/>
      <c r="D7" s="33" t="s">
        <v>5</v>
      </c>
      <c r="E7" s="29">
        <f>F47</f>
        <v>0</v>
      </c>
      <c r="F7" s="29" t="s">
        <v>6</v>
      </c>
    </row>
    <row r="8" spans="1:11" x14ac:dyDescent="0.35">
      <c r="D8" s="33" t="s">
        <v>7</v>
      </c>
      <c r="E8" s="29">
        <f>SUM(E5:E7)</f>
        <v>0</v>
      </c>
      <c r="F8" s="29" t="s">
        <v>8</v>
      </c>
    </row>
    <row r="10" spans="1:11" x14ac:dyDescent="0.35">
      <c r="A10" s="24" t="s">
        <v>1</v>
      </c>
      <c r="B10" s="24">
        <v>2</v>
      </c>
      <c r="C10" s="24">
        <v>1</v>
      </c>
      <c r="D10" s="24">
        <v>0</v>
      </c>
      <c r="E10" s="60" t="s">
        <v>9</v>
      </c>
      <c r="F10" s="60"/>
      <c r="G10" s="60"/>
      <c r="H10" s="25"/>
    </row>
    <row r="11" spans="1:11" ht="46.5" x14ac:dyDescent="0.35">
      <c r="A11" s="43" t="s">
        <v>10</v>
      </c>
      <c r="B11" s="27" t="s">
        <v>11</v>
      </c>
      <c r="C11" s="27" t="s">
        <v>12</v>
      </c>
      <c r="D11" s="27" t="s">
        <v>13</v>
      </c>
      <c r="E11" s="34"/>
      <c r="F11" s="26" t="s">
        <v>14</v>
      </c>
      <c r="G11" s="26">
        <f>E11*2</f>
        <v>0</v>
      </c>
      <c r="I11" s="44"/>
      <c r="J11" s="44"/>
      <c r="K11" s="44"/>
    </row>
    <row r="12" spans="1:11" ht="46.5" x14ac:dyDescent="0.35">
      <c r="A12" s="43" t="s">
        <v>15</v>
      </c>
      <c r="B12" s="27" t="s">
        <v>16</v>
      </c>
      <c r="C12" s="27" t="s">
        <v>17</v>
      </c>
      <c r="D12" s="27" t="s">
        <v>18</v>
      </c>
      <c r="E12" s="34"/>
      <c r="F12" s="27" t="s">
        <v>19</v>
      </c>
      <c r="G12" s="26">
        <f>E12*3</f>
        <v>0</v>
      </c>
      <c r="I12" s="44"/>
      <c r="J12" s="44"/>
      <c r="K12" s="44"/>
    </row>
    <row r="13" spans="1:11" ht="77.5" x14ac:dyDescent="0.35">
      <c r="A13" s="43" t="s">
        <v>20</v>
      </c>
      <c r="B13" s="27" t="s">
        <v>21</v>
      </c>
      <c r="C13" s="27" t="s">
        <v>22</v>
      </c>
      <c r="D13" s="27" t="s">
        <v>23</v>
      </c>
      <c r="E13" s="34"/>
      <c r="F13" s="27" t="s">
        <v>14</v>
      </c>
      <c r="G13" s="26">
        <f>E13*2</f>
        <v>0</v>
      </c>
      <c r="I13" s="44"/>
      <c r="J13" s="44"/>
      <c r="K13" s="44"/>
    </row>
    <row r="14" spans="1:11" ht="62" x14ac:dyDescent="0.35">
      <c r="A14" s="43" t="s">
        <v>24</v>
      </c>
      <c r="B14" s="27" t="s">
        <v>25</v>
      </c>
      <c r="C14" s="27" t="s">
        <v>26</v>
      </c>
      <c r="D14" s="27" t="s">
        <v>27</v>
      </c>
      <c r="E14" s="34"/>
      <c r="F14" s="27" t="s">
        <v>14</v>
      </c>
      <c r="G14" s="26">
        <f>E14*2</f>
        <v>0</v>
      </c>
      <c r="I14" s="44"/>
      <c r="J14" s="44"/>
      <c r="K14" s="44"/>
    </row>
    <row r="15" spans="1:11" ht="62" x14ac:dyDescent="0.35">
      <c r="A15" s="43" t="s">
        <v>28</v>
      </c>
      <c r="B15" s="27" t="s">
        <v>29</v>
      </c>
      <c r="C15" s="27" t="s">
        <v>30</v>
      </c>
      <c r="D15" s="27" t="s">
        <v>31</v>
      </c>
      <c r="E15" s="34"/>
      <c r="F15" s="27" t="s">
        <v>32</v>
      </c>
      <c r="G15" s="26">
        <f>E15*1</f>
        <v>0</v>
      </c>
      <c r="I15" s="44"/>
      <c r="J15" s="44"/>
      <c r="K15" s="44"/>
    </row>
    <row r="16" spans="1:11" ht="62" x14ac:dyDescent="0.35">
      <c r="A16" s="43" t="s">
        <v>33</v>
      </c>
      <c r="B16" s="27" t="s">
        <v>34</v>
      </c>
      <c r="C16" s="36"/>
      <c r="D16" s="27" t="s">
        <v>35</v>
      </c>
      <c r="E16" s="34"/>
      <c r="F16" s="27" t="s">
        <v>19</v>
      </c>
      <c r="G16" s="26">
        <f t="shared" ref="G16:G18" si="0">E16*3</f>
        <v>0</v>
      </c>
      <c r="I16" s="44"/>
      <c r="J16" s="44"/>
      <c r="K16" s="44"/>
    </row>
    <row r="17" spans="1:11" ht="62" x14ac:dyDescent="0.35">
      <c r="A17" s="43" t="s">
        <v>36</v>
      </c>
      <c r="B17" s="27" t="s">
        <v>37</v>
      </c>
      <c r="C17" s="36"/>
      <c r="D17" s="27" t="s">
        <v>38</v>
      </c>
      <c r="E17" s="34"/>
      <c r="F17" s="27" t="s">
        <v>19</v>
      </c>
      <c r="G17" s="26">
        <f t="shared" si="0"/>
        <v>0</v>
      </c>
      <c r="I17" s="44"/>
      <c r="J17" s="44"/>
      <c r="K17" s="44"/>
    </row>
    <row r="18" spans="1:11" ht="108.5" x14ac:dyDescent="0.35">
      <c r="A18" s="43" t="s">
        <v>39</v>
      </c>
      <c r="B18" s="27" t="s">
        <v>40</v>
      </c>
      <c r="C18" s="27" t="s">
        <v>41</v>
      </c>
      <c r="D18" s="27" t="s">
        <v>42</v>
      </c>
      <c r="E18" s="34"/>
      <c r="F18" s="27" t="s">
        <v>19</v>
      </c>
      <c r="G18" s="26">
        <f t="shared" si="0"/>
        <v>0</v>
      </c>
      <c r="I18" s="44"/>
      <c r="J18" s="44"/>
      <c r="K18" s="44"/>
    </row>
    <row r="19" spans="1:11" ht="62" x14ac:dyDescent="0.35">
      <c r="A19" s="43" t="s">
        <v>43</v>
      </c>
      <c r="B19" s="27" t="s">
        <v>44</v>
      </c>
      <c r="C19" s="27" t="s">
        <v>45</v>
      </c>
      <c r="D19" s="27" t="s">
        <v>46</v>
      </c>
      <c r="E19" s="34"/>
      <c r="F19" s="27" t="s">
        <v>14</v>
      </c>
      <c r="G19" s="26">
        <f>E19*2</f>
        <v>0</v>
      </c>
      <c r="I19" s="44"/>
      <c r="J19" s="44"/>
      <c r="K19" s="44"/>
    </row>
    <row r="20" spans="1:11" ht="62" x14ac:dyDescent="0.35">
      <c r="A20" s="43" t="s">
        <v>47</v>
      </c>
      <c r="B20" s="27" t="s">
        <v>48</v>
      </c>
      <c r="C20" s="27" t="s">
        <v>49</v>
      </c>
      <c r="D20" s="27" t="s">
        <v>50</v>
      </c>
      <c r="E20" s="34"/>
      <c r="F20" s="27" t="s">
        <v>14</v>
      </c>
      <c r="G20" s="26">
        <f>E20*2</f>
        <v>0</v>
      </c>
      <c r="H20" s="44"/>
      <c r="I20" s="44"/>
      <c r="J20" s="44"/>
      <c r="K20" s="44"/>
    </row>
    <row r="21" spans="1:11" ht="62" x14ac:dyDescent="0.35">
      <c r="A21" s="43" t="s">
        <v>51</v>
      </c>
      <c r="B21" s="27" t="s">
        <v>52</v>
      </c>
      <c r="C21" s="27" t="s">
        <v>53</v>
      </c>
      <c r="D21" s="27" t="s">
        <v>54</v>
      </c>
      <c r="E21" s="34"/>
      <c r="F21" s="27" t="s">
        <v>32</v>
      </c>
      <c r="G21" s="26">
        <f>E21*1</f>
        <v>0</v>
      </c>
      <c r="I21" s="42"/>
      <c r="J21" s="42"/>
      <c r="K21" s="42"/>
    </row>
    <row r="22" spans="1:11" ht="31" x14ac:dyDescent="0.35">
      <c r="A22" s="43" t="s">
        <v>55</v>
      </c>
      <c r="B22" s="27" t="s">
        <v>56</v>
      </c>
      <c r="C22" s="27" t="s">
        <v>57</v>
      </c>
      <c r="D22" s="27" t="s">
        <v>58</v>
      </c>
      <c r="E22" s="34"/>
      <c r="F22" s="27" t="s">
        <v>32</v>
      </c>
      <c r="G22" s="26">
        <f>E22*1</f>
        <v>0</v>
      </c>
      <c r="I22" s="44"/>
      <c r="J22" s="44"/>
      <c r="K22" s="44"/>
    </row>
    <row r="23" spans="1:11" x14ac:dyDescent="0.35">
      <c r="A23" s="45"/>
      <c r="B23" s="28"/>
      <c r="C23" s="28"/>
      <c r="D23" s="28"/>
      <c r="F23" s="46">
        <f>SUM(G11:G22)</f>
        <v>0</v>
      </c>
      <c r="G23" s="47" t="s">
        <v>2</v>
      </c>
      <c r="H23" s="29"/>
    </row>
    <row r="24" spans="1:11" x14ac:dyDescent="0.35">
      <c r="H24" s="44"/>
    </row>
    <row r="25" spans="1:11" x14ac:dyDescent="0.35">
      <c r="A25" s="59"/>
      <c r="B25" s="59"/>
      <c r="C25" s="59"/>
      <c r="D25" s="59"/>
      <c r="E25" s="59"/>
      <c r="F25" s="59"/>
      <c r="G25" s="59"/>
    </row>
    <row r="26" spans="1:11" x14ac:dyDescent="0.35">
      <c r="A26" s="24" t="s">
        <v>3</v>
      </c>
      <c r="B26" s="24">
        <v>2</v>
      </c>
      <c r="C26" s="24">
        <v>1</v>
      </c>
      <c r="D26" s="24">
        <v>0</v>
      </c>
      <c r="E26" s="60" t="s">
        <v>9</v>
      </c>
      <c r="F26" s="60"/>
      <c r="G26" s="60"/>
      <c r="H26" s="25"/>
      <c r="J26" s="45"/>
      <c r="K26" s="29"/>
    </row>
    <row r="27" spans="1:11" ht="62" x14ac:dyDescent="0.35">
      <c r="A27" s="43" t="s">
        <v>59</v>
      </c>
      <c r="B27" s="27" t="s">
        <v>60</v>
      </c>
      <c r="C27" s="27" t="s">
        <v>61</v>
      </c>
      <c r="D27" s="27" t="s">
        <v>62</v>
      </c>
      <c r="E27" s="35"/>
      <c r="F27" s="27" t="s">
        <v>32</v>
      </c>
      <c r="G27" s="26">
        <f>E27*1</f>
        <v>0</v>
      </c>
      <c r="I27" s="44"/>
      <c r="J27" s="44"/>
      <c r="K27" s="44"/>
    </row>
    <row r="28" spans="1:11" ht="108.5" x14ac:dyDescent="0.35">
      <c r="A28" s="43" t="s">
        <v>63</v>
      </c>
      <c r="B28" s="27" t="s">
        <v>64</v>
      </c>
      <c r="C28" s="36"/>
      <c r="D28" s="27" t="s">
        <v>65</v>
      </c>
      <c r="E28" s="35"/>
      <c r="F28" s="27" t="s">
        <v>19</v>
      </c>
      <c r="G28" s="26">
        <f>E28*3</f>
        <v>0</v>
      </c>
      <c r="I28" s="44"/>
      <c r="J28" s="44"/>
      <c r="K28" s="44"/>
    </row>
    <row r="29" spans="1:11" ht="62" x14ac:dyDescent="0.35">
      <c r="A29" s="43" t="s">
        <v>66</v>
      </c>
      <c r="B29" s="27" t="s">
        <v>67</v>
      </c>
      <c r="C29" s="27" t="s">
        <v>68</v>
      </c>
      <c r="D29" s="27" t="s">
        <v>69</v>
      </c>
      <c r="E29" s="34"/>
      <c r="F29" s="27" t="s">
        <v>32</v>
      </c>
      <c r="G29" s="26">
        <f>E29*3</f>
        <v>0</v>
      </c>
      <c r="H29" s="29"/>
      <c r="I29" s="44"/>
      <c r="J29" s="44"/>
      <c r="K29" s="44"/>
    </row>
    <row r="30" spans="1:11" ht="108.5" x14ac:dyDescent="0.35">
      <c r="A30" s="43" t="s">
        <v>70</v>
      </c>
      <c r="B30" s="27" t="s">
        <v>71</v>
      </c>
      <c r="C30" s="27" t="s">
        <v>72</v>
      </c>
      <c r="D30" s="27" t="s">
        <v>73</v>
      </c>
      <c r="E30" s="34"/>
      <c r="F30" s="27" t="s">
        <v>14</v>
      </c>
      <c r="G30" s="26">
        <f>E30*2</f>
        <v>0</v>
      </c>
      <c r="I30" s="42"/>
      <c r="J30" s="42"/>
      <c r="K30" s="42"/>
    </row>
    <row r="31" spans="1:11" ht="93" x14ac:dyDescent="0.35">
      <c r="A31" s="43" t="s">
        <v>74</v>
      </c>
      <c r="B31" s="27" t="s">
        <v>75</v>
      </c>
      <c r="C31" s="27" t="s">
        <v>76</v>
      </c>
      <c r="D31" s="27" t="s">
        <v>77</v>
      </c>
      <c r="E31" s="34"/>
      <c r="F31" s="27" t="s">
        <v>32</v>
      </c>
      <c r="G31" s="26">
        <f t="shared" ref="G31:G32" si="1">E31*1</f>
        <v>0</v>
      </c>
      <c r="I31" s="44"/>
      <c r="J31" s="44"/>
      <c r="K31" s="44"/>
    </row>
    <row r="32" spans="1:11" ht="93" x14ac:dyDescent="0.35">
      <c r="A32" s="43" t="s">
        <v>78</v>
      </c>
      <c r="B32" s="27" t="s">
        <v>79</v>
      </c>
      <c r="C32" s="27" t="s">
        <v>80</v>
      </c>
      <c r="D32" s="27" t="s">
        <v>81</v>
      </c>
      <c r="E32" s="34"/>
      <c r="F32" s="27" t="s">
        <v>32</v>
      </c>
      <c r="G32" s="26">
        <f t="shared" si="1"/>
        <v>0</v>
      </c>
      <c r="I32" s="42"/>
      <c r="J32" s="42"/>
      <c r="K32" s="42"/>
    </row>
    <row r="33" spans="1:11" ht="46.5" x14ac:dyDescent="0.35">
      <c r="A33" s="43" t="s">
        <v>82</v>
      </c>
      <c r="B33" s="27" t="s">
        <v>83</v>
      </c>
      <c r="C33" s="37" t="s">
        <v>84</v>
      </c>
      <c r="D33" s="27" t="s">
        <v>85</v>
      </c>
      <c r="E33" s="34"/>
      <c r="F33" s="27" t="s">
        <v>19</v>
      </c>
      <c r="G33" s="26">
        <f>E33*1</f>
        <v>0</v>
      </c>
      <c r="H33" s="29"/>
      <c r="I33" s="42"/>
      <c r="J33" s="42"/>
      <c r="K33" s="42"/>
    </row>
    <row r="34" spans="1:11" x14ac:dyDescent="0.35">
      <c r="A34" s="45"/>
      <c r="F34" s="47">
        <f>SUM(G27:G33)</f>
        <v>0</v>
      </c>
      <c r="G34" s="47" t="s">
        <v>4</v>
      </c>
      <c r="H34" s="29"/>
    </row>
    <row r="35" spans="1:11" x14ac:dyDescent="0.35">
      <c r="H35" s="42"/>
    </row>
    <row r="36" spans="1:11" x14ac:dyDescent="0.35">
      <c r="H36" s="42"/>
    </row>
    <row r="37" spans="1:11" x14ac:dyDescent="0.35">
      <c r="A37" s="59"/>
      <c r="B37" s="59"/>
      <c r="C37" s="59"/>
      <c r="D37" s="59"/>
      <c r="E37" s="59"/>
      <c r="F37" s="59"/>
      <c r="G37" s="59"/>
    </row>
    <row r="38" spans="1:11" x14ac:dyDescent="0.35">
      <c r="A38" s="24" t="s">
        <v>5</v>
      </c>
      <c r="B38" s="24">
        <v>2</v>
      </c>
      <c r="C38" s="24">
        <v>1</v>
      </c>
      <c r="D38" s="24">
        <v>0</v>
      </c>
      <c r="E38" s="60" t="s">
        <v>9</v>
      </c>
      <c r="F38" s="60"/>
      <c r="G38" s="60"/>
      <c r="H38" s="25"/>
      <c r="J38" s="29"/>
      <c r="K38" s="29"/>
    </row>
    <row r="39" spans="1:11" ht="46.5" x14ac:dyDescent="0.35">
      <c r="A39" s="48" t="s">
        <v>86</v>
      </c>
      <c r="B39" s="30" t="s">
        <v>87</v>
      </c>
      <c r="C39" s="38"/>
      <c r="D39" s="30" t="s">
        <v>88</v>
      </c>
      <c r="E39" s="39"/>
      <c r="F39" s="30" t="s">
        <v>32</v>
      </c>
      <c r="G39" s="31">
        <f>E39*1</f>
        <v>0</v>
      </c>
      <c r="I39" s="44"/>
      <c r="J39" s="44"/>
      <c r="K39" s="44"/>
    </row>
    <row r="40" spans="1:11" ht="46.5" x14ac:dyDescent="0.35">
      <c r="A40" s="43" t="s">
        <v>89</v>
      </c>
      <c r="B40" s="27" t="s">
        <v>90</v>
      </c>
      <c r="C40" s="27" t="s">
        <v>91</v>
      </c>
      <c r="D40" s="27" t="s">
        <v>92</v>
      </c>
      <c r="E40" s="34"/>
      <c r="F40" s="27" t="s">
        <v>32</v>
      </c>
      <c r="G40" s="26">
        <f t="shared" ref="G40:G44" si="2">E40*1</f>
        <v>0</v>
      </c>
      <c r="I40" s="44"/>
      <c r="J40" s="44"/>
      <c r="K40" s="44"/>
    </row>
    <row r="41" spans="1:11" ht="108.5" x14ac:dyDescent="0.35">
      <c r="A41" s="43" t="s">
        <v>93</v>
      </c>
      <c r="B41" s="27" t="s">
        <v>94</v>
      </c>
      <c r="C41" s="27" t="s">
        <v>95</v>
      </c>
      <c r="D41" s="27" t="s">
        <v>96</v>
      </c>
      <c r="E41" s="34"/>
      <c r="F41" s="27" t="s">
        <v>14</v>
      </c>
      <c r="G41" s="26">
        <f>E41*2</f>
        <v>0</v>
      </c>
      <c r="I41" s="44"/>
      <c r="J41" s="44"/>
      <c r="K41" s="44"/>
    </row>
    <row r="42" spans="1:11" ht="62" x14ac:dyDescent="0.35">
      <c r="A42" s="43" t="s">
        <v>97</v>
      </c>
      <c r="B42" s="27" t="s">
        <v>98</v>
      </c>
      <c r="C42" s="27" t="s">
        <v>99</v>
      </c>
      <c r="D42" s="27" t="s">
        <v>100</v>
      </c>
      <c r="E42" s="34"/>
      <c r="F42" s="27" t="s">
        <v>14</v>
      </c>
      <c r="G42" s="26">
        <f>E42*2</f>
        <v>0</v>
      </c>
      <c r="I42" s="42"/>
      <c r="J42" s="42"/>
      <c r="K42" s="42"/>
    </row>
    <row r="43" spans="1:11" ht="62" x14ac:dyDescent="0.35">
      <c r="A43" s="43" t="s">
        <v>101</v>
      </c>
      <c r="B43" s="27" t="s">
        <v>102</v>
      </c>
      <c r="C43" s="27" t="s">
        <v>103</v>
      </c>
      <c r="D43" s="27" t="s">
        <v>104</v>
      </c>
      <c r="E43" s="34"/>
      <c r="F43" s="27" t="s">
        <v>32</v>
      </c>
      <c r="G43" s="26">
        <f t="shared" si="2"/>
        <v>0</v>
      </c>
      <c r="I43" s="44"/>
      <c r="J43" s="44"/>
      <c r="K43" s="44"/>
    </row>
    <row r="44" spans="1:11" ht="31" x14ac:dyDescent="0.35">
      <c r="A44" s="43" t="s">
        <v>105</v>
      </c>
      <c r="B44" s="27" t="s">
        <v>106</v>
      </c>
      <c r="C44" s="27" t="s">
        <v>107</v>
      </c>
      <c r="D44" s="27" t="s">
        <v>108</v>
      </c>
      <c r="E44" s="34"/>
      <c r="F44" s="27" t="s">
        <v>32</v>
      </c>
      <c r="G44" s="26">
        <f t="shared" si="2"/>
        <v>0</v>
      </c>
      <c r="I44" s="42"/>
      <c r="J44" s="42"/>
      <c r="K44" s="42"/>
    </row>
    <row r="45" spans="1:11" ht="77.5" x14ac:dyDescent="0.35">
      <c r="A45" s="43" t="s">
        <v>109</v>
      </c>
      <c r="B45" s="27" t="s">
        <v>110</v>
      </c>
      <c r="C45" s="27" t="s">
        <v>111</v>
      </c>
      <c r="D45" s="27" t="s">
        <v>112</v>
      </c>
      <c r="E45" s="34"/>
      <c r="F45" s="27" t="s">
        <v>14</v>
      </c>
      <c r="G45" s="26">
        <f>E45*2</f>
        <v>0</v>
      </c>
      <c r="I45" s="44"/>
      <c r="J45" s="44"/>
      <c r="K45" s="44"/>
    </row>
    <row r="46" spans="1:11" ht="62" x14ac:dyDescent="0.35">
      <c r="A46" s="43" t="s">
        <v>113</v>
      </c>
      <c r="B46" s="27" t="s">
        <v>114</v>
      </c>
      <c r="C46" s="27" t="s">
        <v>115</v>
      </c>
      <c r="D46" s="27" t="s">
        <v>116</v>
      </c>
      <c r="E46" s="34"/>
      <c r="F46" s="27" t="s">
        <v>19</v>
      </c>
      <c r="G46" s="26">
        <f>E46*3</f>
        <v>0</v>
      </c>
      <c r="I46" s="42"/>
      <c r="J46" s="42"/>
      <c r="K46" s="42"/>
    </row>
    <row r="47" spans="1:11" x14ac:dyDescent="0.35">
      <c r="A47" s="45"/>
      <c r="F47" s="47">
        <f>SUM(G39:G46)</f>
        <v>0</v>
      </c>
      <c r="G47" s="47" t="s">
        <v>6</v>
      </c>
      <c r="H47" s="29"/>
    </row>
    <row r="48" spans="1:11" x14ac:dyDescent="0.35">
      <c r="H48" s="29"/>
    </row>
    <row r="49" spans="1:8" x14ac:dyDescent="0.35">
      <c r="A49" s="29" t="s">
        <v>117</v>
      </c>
      <c r="D49" s="29"/>
      <c r="H49" s="44"/>
    </row>
    <row r="50" spans="1:8" x14ac:dyDescent="0.35">
      <c r="A50" s="57"/>
      <c r="B50" s="57"/>
      <c r="C50" s="57"/>
      <c r="D50" s="57"/>
      <c r="E50" s="57"/>
      <c r="F50" s="57"/>
      <c r="G50" s="57"/>
      <c r="H50" s="57"/>
    </row>
    <row r="51" spans="1:8" x14ac:dyDescent="0.35">
      <c r="A51" s="57"/>
      <c r="B51" s="57"/>
      <c r="C51" s="57"/>
      <c r="D51" s="57"/>
      <c r="E51" s="57"/>
      <c r="F51" s="57"/>
      <c r="G51" s="57"/>
      <c r="H51" s="57"/>
    </row>
    <row r="52" spans="1:8" x14ac:dyDescent="0.35">
      <c r="A52" s="57"/>
      <c r="B52" s="57"/>
      <c r="C52" s="57"/>
      <c r="D52" s="57"/>
      <c r="E52" s="57"/>
      <c r="F52" s="57"/>
      <c r="G52" s="57"/>
      <c r="H52" s="57"/>
    </row>
    <row r="53" spans="1:8" x14ac:dyDescent="0.35">
      <c r="H53" s="44"/>
    </row>
    <row r="54" spans="1:8" x14ac:dyDescent="0.35">
      <c r="H54" s="42"/>
    </row>
    <row r="55" spans="1:8" x14ac:dyDescent="0.35">
      <c r="H55" s="44"/>
    </row>
    <row r="56" spans="1:8" x14ac:dyDescent="0.35">
      <c r="H56" s="42"/>
    </row>
    <row r="59" spans="1:8" x14ac:dyDescent="0.35">
      <c r="A59" s="59"/>
      <c r="B59" s="59"/>
      <c r="C59" s="59"/>
      <c r="D59" s="59"/>
      <c r="E59" s="59"/>
      <c r="F59" s="59"/>
      <c r="G59" s="59"/>
    </row>
  </sheetData>
  <sheetProtection formatRows="0" selectLockedCells="1"/>
  <mergeCells count="11">
    <mergeCell ref="A51:H51"/>
    <mergeCell ref="A52:H52"/>
    <mergeCell ref="A1:H1"/>
    <mergeCell ref="A59:G59"/>
    <mergeCell ref="E38:G38"/>
    <mergeCell ref="A37:G37"/>
    <mergeCell ref="A2:G2"/>
    <mergeCell ref="A25:G25"/>
    <mergeCell ref="E10:G10"/>
    <mergeCell ref="E26:G26"/>
    <mergeCell ref="A50:H50"/>
  </mergeCells>
  <pageMargins left="0.61458333333333304" right="0.25" top="0.75" bottom="0.25" header="0" footer="0"/>
  <pageSetup scale="71" fitToHeight="0" orientation="landscape" r:id="rId1"/>
  <rowBreaks count="3" manualBreakCount="3">
    <brk id="9" max="6" man="1"/>
    <brk id="25" max="6" man="1"/>
    <brk id="3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59E3E-0D50-4A60-ACA6-6174B77F3F3A}">
  <dimension ref="A1:D37"/>
  <sheetViews>
    <sheetView workbookViewId="0"/>
  </sheetViews>
  <sheetFormatPr defaultColWidth="9.1796875" defaultRowHeight="14.5" x14ac:dyDescent="0.35"/>
  <cols>
    <col min="1" max="1" width="50" style="5" bestFit="1" customWidth="1"/>
    <col min="2" max="2" width="50" style="55" customWidth="1"/>
    <col min="3" max="3" width="111.54296875" style="5" bestFit="1" customWidth="1"/>
    <col min="4" max="4" width="40.81640625" style="5" bestFit="1" customWidth="1"/>
    <col min="5" max="16384" width="9.1796875" style="5"/>
  </cols>
  <sheetData>
    <row r="1" spans="1:4" ht="15.5" x14ac:dyDescent="0.35">
      <c r="A1" s="3" t="s">
        <v>118</v>
      </c>
      <c r="B1" s="49"/>
      <c r="C1" s="4"/>
      <c r="D1" s="4"/>
    </row>
    <row r="2" spans="1:4" ht="15.5" x14ac:dyDescent="0.35">
      <c r="A2" s="62" t="s">
        <v>119</v>
      </c>
      <c r="B2" s="62"/>
      <c r="C2" s="62"/>
      <c r="D2" s="62"/>
    </row>
    <row r="3" spans="1:4" ht="15.5" x14ac:dyDescent="0.35">
      <c r="A3" s="4"/>
      <c r="B3" s="50"/>
      <c r="C3" s="4"/>
      <c r="D3" s="4"/>
    </row>
    <row r="4" spans="1:4" ht="15.5" x14ac:dyDescent="0.35">
      <c r="A4" s="6" t="s">
        <v>1</v>
      </c>
      <c r="B4" s="6" t="s">
        <v>120</v>
      </c>
      <c r="C4" s="6" t="s">
        <v>121</v>
      </c>
      <c r="D4" s="6" t="s">
        <v>122</v>
      </c>
    </row>
    <row r="5" spans="1:4" ht="29" x14ac:dyDescent="0.35">
      <c r="A5" s="1" t="s">
        <v>123</v>
      </c>
      <c r="B5" s="51" t="s">
        <v>124</v>
      </c>
      <c r="C5" s="7" t="s">
        <v>125</v>
      </c>
      <c r="D5" s="8"/>
    </row>
    <row r="6" spans="1:4" ht="56" x14ac:dyDescent="0.35">
      <c r="A6" s="1" t="s">
        <v>15</v>
      </c>
      <c r="B6" s="51" t="s">
        <v>16</v>
      </c>
      <c r="C6" s="9" t="s">
        <v>126</v>
      </c>
      <c r="D6" s="10"/>
    </row>
    <row r="7" spans="1:4" ht="43.5" x14ac:dyDescent="0.35">
      <c r="A7" s="1" t="s">
        <v>20</v>
      </c>
      <c r="B7" s="51" t="s">
        <v>21</v>
      </c>
      <c r="C7" s="7" t="s">
        <v>127</v>
      </c>
      <c r="D7" s="10"/>
    </row>
    <row r="8" spans="1:4" ht="43.5" x14ac:dyDescent="0.35">
      <c r="A8" s="1" t="s">
        <v>24</v>
      </c>
      <c r="B8" s="51" t="s">
        <v>25</v>
      </c>
      <c r="C8" s="7" t="s">
        <v>128</v>
      </c>
      <c r="D8" s="10"/>
    </row>
    <row r="9" spans="1:4" ht="29" x14ac:dyDescent="0.35">
      <c r="A9" s="1" t="s">
        <v>28</v>
      </c>
      <c r="B9" s="51" t="s">
        <v>129</v>
      </c>
      <c r="C9" s="7" t="s">
        <v>130</v>
      </c>
      <c r="D9" s="11"/>
    </row>
    <row r="10" spans="1:4" ht="84" x14ac:dyDescent="0.35">
      <c r="A10" s="1" t="s">
        <v>131</v>
      </c>
      <c r="B10" s="51" t="s">
        <v>132</v>
      </c>
      <c r="C10" s="7" t="s">
        <v>133</v>
      </c>
      <c r="D10" s="12"/>
    </row>
    <row r="11" spans="1:4" ht="29" x14ac:dyDescent="0.35">
      <c r="A11" s="1" t="s">
        <v>36</v>
      </c>
      <c r="B11" s="51" t="s">
        <v>37</v>
      </c>
      <c r="C11" s="13" t="s">
        <v>134</v>
      </c>
      <c r="D11" s="14"/>
    </row>
    <row r="12" spans="1:4" ht="84" x14ac:dyDescent="0.35">
      <c r="A12" s="1" t="s">
        <v>135</v>
      </c>
      <c r="B12" s="51" t="s">
        <v>136</v>
      </c>
      <c r="C12" s="7" t="s">
        <v>137</v>
      </c>
      <c r="D12" s="8" t="s">
        <v>138</v>
      </c>
    </row>
    <row r="13" spans="1:4" ht="42" x14ac:dyDescent="0.35">
      <c r="A13" s="1" t="s">
        <v>139</v>
      </c>
      <c r="B13" s="51" t="s">
        <v>140</v>
      </c>
      <c r="C13" s="7" t="s">
        <v>141</v>
      </c>
      <c r="D13" s="11"/>
    </row>
    <row r="14" spans="1:4" ht="29" x14ac:dyDescent="0.35">
      <c r="A14" s="1" t="s">
        <v>47</v>
      </c>
      <c r="B14" s="51" t="s">
        <v>48</v>
      </c>
      <c r="C14" s="7" t="s">
        <v>142</v>
      </c>
      <c r="D14" s="12"/>
    </row>
    <row r="15" spans="1:4" ht="42" x14ac:dyDescent="0.35">
      <c r="A15" s="15" t="s">
        <v>51</v>
      </c>
      <c r="B15" s="52" t="s">
        <v>143</v>
      </c>
      <c r="C15" s="16" t="s">
        <v>144</v>
      </c>
      <c r="D15" s="17"/>
    </row>
    <row r="16" spans="1:4" ht="182" x14ac:dyDescent="0.35">
      <c r="A16" s="2" t="s">
        <v>55</v>
      </c>
      <c r="B16" s="53" t="s">
        <v>56</v>
      </c>
      <c r="C16" s="18" t="s">
        <v>145</v>
      </c>
      <c r="D16" s="19" t="s">
        <v>146</v>
      </c>
    </row>
    <row r="17" spans="1:4" x14ac:dyDescent="0.35">
      <c r="A17" s="20"/>
      <c r="B17" s="54"/>
      <c r="C17" s="21"/>
      <c r="D17" s="22"/>
    </row>
    <row r="18" spans="1:4" ht="15.5" x14ac:dyDescent="0.35">
      <c r="A18" s="4"/>
      <c r="B18" s="50"/>
      <c r="C18" s="4"/>
      <c r="D18" s="4"/>
    </row>
    <row r="19" spans="1:4" ht="15.5" x14ac:dyDescent="0.35">
      <c r="A19" s="6" t="s">
        <v>3</v>
      </c>
      <c r="B19" s="6" t="s">
        <v>120</v>
      </c>
      <c r="C19" s="6" t="s">
        <v>121</v>
      </c>
      <c r="D19" s="6" t="s">
        <v>122</v>
      </c>
    </row>
    <row r="20" spans="1:4" ht="29" x14ac:dyDescent="0.35">
      <c r="A20" s="1" t="s">
        <v>59</v>
      </c>
      <c r="B20" s="51" t="s">
        <v>60</v>
      </c>
      <c r="C20" s="7" t="s">
        <v>147</v>
      </c>
      <c r="D20" s="12"/>
    </row>
    <row r="21" spans="1:4" ht="43.5" x14ac:dyDescent="0.35">
      <c r="A21" s="1" t="s">
        <v>63</v>
      </c>
      <c r="B21" s="51" t="s">
        <v>148</v>
      </c>
      <c r="C21" s="11" t="s">
        <v>149</v>
      </c>
      <c r="D21" s="11"/>
    </row>
    <row r="22" spans="1:4" ht="77.5" x14ac:dyDescent="0.35">
      <c r="A22" s="1" t="s">
        <v>66</v>
      </c>
      <c r="B22" s="51" t="s">
        <v>67</v>
      </c>
      <c r="C22" s="11" t="s">
        <v>150</v>
      </c>
      <c r="D22" s="8" t="s">
        <v>151</v>
      </c>
    </row>
    <row r="23" spans="1:4" ht="66.5" x14ac:dyDescent="0.35">
      <c r="A23" s="1" t="s">
        <v>70</v>
      </c>
      <c r="B23" s="51" t="s">
        <v>152</v>
      </c>
      <c r="C23" s="11" t="s">
        <v>153</v>
      </c>
      <c r="D23" s="11"/>
    </row>
    <row r="24" spans="1:4" ht="43.5" x14ac:dyDescent="0.35">
      <c r="A24" s="1" t="s">
        <v>74</v>
      </c>
      <c r="B24" s="51" t="s">
        <v>75</v>
      </c>
      <c r="C24" s="11" t="s">
        <v>154</v>
      </c>
      <c r="D24" s="11"/>
    </row>
    <row r="25" spans="1:4" ht="58" x14ac:dyDescent="0.35">
      <c r="A25" s="1" t="s">
        <v>78</v>
      </c>
      <c r="B25" s="51" t="s">
        <v>79</v>
      </c>
      <c r="C25" s="11" t="s">
        <v>155</v>
      </c>
      <c r="D25" s="11"/>
    </row>
    <row r="26" spans="1:4" ht="31" x14ac:dyDescent="0.35">
      <c r="A26" s="1" t="s">
        <v>82</v>
      </c>
      <c r="B26" s="51" t="s">
        <v>83</v>
      </c>
      <c r="C26" s="11" t="s">
        <v>156</v>
      </c>
      <c r="D26" s="8"/>
    </row>
    <row r="27" spans="1:4" x14ac:dyDescent="0.35">
      <c r="A27" s="20"/>
      <c r="B27" s="54"/>
      <c r="C27" s="21"/>
      <c r="D27" s="22"/>
    </row>
    <row r="28" spans="1:4" ht="15.5" x14ac:dyDescent="0.35">
      <c r="A28" s="4"/>
      <c r="B28" s="50"/>
      <c r="C28" s="4"/>
      <c r="D28" s="4"/>
    </row>
    <row r="29" spans="1:4" ht="15.5" x14ac:dyDescent="0.35">
      <c r="A29" s="6" t="s">
        <v>5</v>
      </c>
      <c r="B29" s="6" t="s">
        <v>120</v>
      </c>
      <c r="C29" s="6" t="s">
        <v>121</v>
      </c>
      <c r="D29" s="6" t="s">
        <v>122</v>
      </c>
    </row>
    <row r="30" spans="1:4" ht="31" x14ac:dyDescent="0.35">
      <c r="A30" s="1" t="s">
        <v>86</v>
      </c>
      <c r="B30" s="51" t="s">
        <v>87</v>
      </c>
      <c r="C30" s="11" t="s">
        <v>157</v>
      </c>
      <c r="D30" s="11"/>
    </row>
    <row r="31" spans="1:4" ht="31" x14ac:dyDescent="0.35">
      <c r="A31" s="1" t="s">
        <v>158</v>
      </c>
      <c r="B31" s="51" t="s">
        <v>90</v>
      </c>
      <c r="C31" s="11" t="s">
        <v>159</v>
      </c>
      <c r="D31" s="12"/>
    </row>
    <row r="32" spans="1:4" ht="43.5" x14ac:dyDescent="0.35">
      <c r="A32" s="1" t="s">
        <v>93</v>
      </c>
      <c r="B32" s="51" t="s">
        <v>160</v>
      </c>
      <c r="C32" s="11" t="s">
        <v>161</v>
      </c>
      <c r="D32" s="12"/>
    </row>
    <row r="33" spans="1:4" ht="31" x14ac:dyDescent="0.35">
      <c r="A33" s="1" t="s">
        <v>162</v>
      </c>
      <c r="B33" s="51" t="s">
        <v>163</v>
      </c>
      <c r="C33" s="11" t="s">
        <v>164</v>
      </c>
      <c r="D33" s="12"/>
    </row>
    <row r="34" spans="1:4" ht="42" x14ac:dyDescent="0.35">
      <c r="A34" s="1" t="s">
        <v>101</v>
      </c>
      <c r="B34" s="51" t="s">
        <v>102</v>
      </c>
      <c r="C34" s="7" t="s">
        <v>165</v>
      </c>
      <c r="D34" s="12"/>
    </row>
    <row r="35" spans="1:4" ht="31" x14ac:dyDescent="0.35">
      <c r="A35" s="1" t="s">
        <v>105</v>
      </c>
      <c r="B35" s="51" t="s">
        <v>106</v>
      </c>
      <c r="C35" s="11" t="s">
        <v>166</v>
      </c>
      <c r="D35" s="12"/>
    </row>
    <row r="36" spans="1:4" ht="46.5" x14ac:dyDescent="0.35">
      <c r="A36" s="1" t="s">
        <v>167</v>
      </c>
      <c r="B36" s="51" t="s">
        <v>110</v>
      </c>
      <c r="C36" s="11" t="s">
        <v>168</v>
      </c>
      <c r="D36" s="12"/>
    </row>
    <row r="37" spans="1:4" ht="201.5" x14ac:dyDescent="0.35">
      <c r="A37" s="1" t="s">
        <v>113</v>
      </c>
      <c r="B37" s="51" t="s">
        <v>169</v>
      </c>
      <c r="C37" s="11" t="s">
        <v>170</v>
      </c>
      <c r="D37" s="8" t="s">
        <v>171</v>
      </c>
    </row>
  </sheetData>
  <mergeCells count="1">
    <mergeCell ref="A2:D2"/>
  </mergeCells>
  <hyperlinks>
    <hyperlink ref="D37" r:id="rId1" xr:uid="{40B8B7E5-6106-4C41-91EC-C6C72562FA7F}"/>
    <hyperlink ref="D22" r:id="rId2" xr:uid="{A0B6570C-F19A-49F4-B9DA-6EBDB302A413}"/>
    <hyperlink ref="D16" r:id="rId3" xr:uid="{4EAF110A-6805-4FF6-84AB-4C833BFCFE27}"/>
    <hyperlink ref="D12" r:id="rId4" xr:uid="{1D2A16D3-F3B0-4DCD-9D5F-8409B2E66F09}"/>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Rubric 2024</vt:lpstr>
      <vt:lpstr>Guide</vt:lpstr>
    </vt:vector>
  </TitlesOfParts>
  <Manager/>
  <Company>Berks County Intermediate Unit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Lerner</dc:creator>
  <cp:keywords/>
  <dc:description/>
  <cp:lastModifiedBy>Kelsey O'Brien</cp:lastModifiedBy>
  <cp:revision/>
  <cp:lastPrinted>2024-02-15T15:11:40Z</cp:lastPrinted>
  <dcterms:created xsi:type="dcterms:W3CDTF">2012-03-07T18:41:48Z</dcterms:created>
  <dcterms:modified xsi:type="dcterms:W3CDTF">2024-02-15T15:22:27Z</dcterms:modified>
  <cp:category/>
  <cp:contentStatus/>
</cp:coreProperties>
</file>